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vworld-my.sharepoint.com/personal/jngigi_snv_org/Documents/Desktop/SEFFA_Call for Applications/Very Final Docs/Very Very Final Docs/"/>
    </mc:Choice>
  </mc:AlternateContent>
  <xr:revisionPtr revIDLastSave="0" documentId="8_{19F706C3-C203-4844-B315-3F255104C17E}" xr6:coauthVersionLast="47" xr6:coauthVersionMax="47" xr10:uidLastSave="{00000000-0000-0000-0000-000000000000}"/>
  <bookViews>
    <workbookView xWindow="-120" yWindow="-120" windowWidth="20730" windowHeight="11160" xr2:uid="{10A69572-D7FC-4D08-99C4-FA1697D6E895}"/>
  </bookViews>
  <sheets>
    <sheet name="RBF bid calculator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G13" i="1"/>
  <c r="G14" i="1"/>
  <c r="G15" i="1"/>
  <c r="G16" i="1"/>
  <c r="G17" i="1"/>
  <c r="G18" i="1"/>
  <c r="G19" i="1"/>
  <c r="G20" i="1"/>
  <c r="G21" i="1"/>
  <c r="G22" i="1"/>
  <c r="G23" i="1"/>
  <c r="G12" i="1"/>
  <c r="H12" i="1" s="1"/>
  <c r="H13" i="1"/>
  <c r="H14" i="1"/>
  <c r="H15" i="1"/>
  <c r="H16" i="1"/>
  <c r="H17" i="1"/>
  <c r="H18" i="1"/>
  <c r="H19" i="1"/>
  <c r="H20" i="1"/>
  <c r="H21" i="1"/>
  <c r="H22" i="1"/>
  <c r="H23" i="1"/>
  <c r="H24" i="1" l="1"/>
  <c r="G24" i="1"/>
</calcChain>
</file>

<file path=xl/sharedStrings.xml><?xml version="1.0" encoding="utf-8"?>
<sst xmlns="http://schemas.openxmlformats.org/spreadsheetml/2006/main" count="59" uniqueCount="59">
  <si>
    <t>B</t>
  </si>
  <si>
    <t>C</t>
  </si>
  <si>
    <t>D</t>
  </si>
  <si>
    <t>E</t>
  </si>
  <si>
    <t>F</t>
  </si>
  <si>
    <t>G</t>
  </si>
  <si>
    <t>H</t>
  </si>
  <si>
    <t>County</t>
  </si>
  <si>
    <t>Product Name (as proposed for project support)</t>
  </si>
  <si>
    <t>Jan 22 - Sep 23</t>
  </si>
  <si>
    <t>Energy Service Potential (ESP)</t>
  </si>
  <si>
    <t>EUR = D * ESP Bonus Rate</t>
  </si>
  <si>
    <t>Quality Assurance</t>
  </si>
  <si>
    <t>Total Incentive Value</t>
  </si>
  <si>
    <t>EUR = D+E+F</t>
  </si>
  <si>
    <t>Machakos</t>
  </si>
  <si>
    <t>Makueni</t>
  </si>
  <si>
    <t>Kajiado</t>
  </si>
  <si>
    <t>Kirinyaga</t>
  </si>
  <si>
    <t>Meru</t>
  </si>
  <si>
    <t>Muranga</t>
  </si>
  <si>
    <t xml:space="preserve">TOTALS </t>
  </si>
  <si>
    <t>Projected Sales (Units)</t>
  </si>
  <si>
    <t xml:space="preserve">Proposed by the applicant as the estimated minimum incentive value per product proposed for support via the RBF Facility </t>
  </si>
  <si>
    <t>BLI will also form the central basis to calculate subsequent incentive bonuses per unit and assess the financial competitiveness of the applicant's RBF proposition.</t>
  </si>
  <si>
    <t>Tier 2</t>
  </si>
  <si>
    <t>Tier 3</t>
  </si>
  <si>
    <t>Tier 4 and above</t>
  </si>
  <si>
    <t>A * QA Bonus Rate</t>
  </si>
  <si>
    <t xml:space="preserve">Rewards businesses for provision of after-sales support. This incentive will be paid pro-rata to the number of years covered by the respective product warranties, but subject to verification to confirm functional warranty administration mechanisms. </t>
  </si>
  <si>
    <t xml:space="preserve">The bonus is applied to base-level incentives as per the brief schedule on the right.  </t>
  </si>
  <si>
    <t>Warranty Period</t>
  </si>
  <si>
    <t>&lt; 2 years</t>
  </si>
  <si>
    <t>&gt; 2 but &lt; 5 years</t>
  </si>
  <si>
    <t>&gt; 5 years</t>
  </si>
  <si>
    <t xml:space="preserve">D. Total RBF Incentive Bid Rate </t>
  </si>
  <si>
    <t>= A + B + C</t>
  </si>
  <si>
    <t xml:space="preserve">To illustrate the structure of the SWP RBF facility relative to the base level incentive bid of a business per single EUR upon applying the RBF Bonuses, the following scenarios can be realized in terms of rewards per product: </t>
  </si>
  <si>
    <t>As proposed by the applicant in its Unit Bid</t>
  </si>
  <si>
    <t xml:space="preserve">ESP bonuses are applied to base level incentives as per the brief schedule on the right.  </t>
  </si>
  <si>
    <t>This incentive will be paid on a pro-rata basis derived from the level of energy service of the power generation required to operate the SWP applications based upon the Multi-Tier Framework  for electrification and, taking into account quality standard considerations as described by the project.</t>
  </si>
  <si>
    <t>B. Energy Service Potential (ESP) Bonus:  A * ESP Bonus Rate</t>
  </si>
  <si>
    <t>Total RBF Bid Value (EUR)</t>
  </si>
  <si>
    <t>EUR = D * QA Bonus Rate</t>
  </si>
  <si>
    <t>Base Level Incentive (BLI) Value</t>
  </si>
  <si>
    <t xml:space="preserve"> (EUR)</t>
  </si>
  <si>
    <r>
      <t> </t>
    </r>
    <r>
      <rPr>
        <b/>
        <sz val="10"/>
        <color rgb="FF000000"/>
        <rFont val="Cambria"/>
        <family val="1"/>
      </rPr>
      <t>A</t>
    </r>
  </si>
  <si>
    <t>Provide your sales projections per product per county for the period beginning January 2022 to September 2023 (Note: The last quarter of 2023 will be an RBF contract finalization period). Only include sales projection for the products proposed in section 4 of application template.</t>
  </si>
  <si>
    <r>
      <rPr>
        <sz val="9.5"/>
        <color rgb="FF000000"/>
        <rFont val="Cambria"/>
        <family val="1"/>
      </rPr>
      <t xml:space="preserve">To compute the EUR equivalent of the </t>
    </r>
    <r>
      <rPr>
        <b/>
        <sz val="9.5"/>
        <color rgb="FF000000"/>
        <rFont val="Cambria"/>
        <family val="1"/>
      </rPr>
      <t>Energy Service Potential (ESP) Bonus</t>
    </r>
    <r>
      <rPr>
        <sz val="9.5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 </t>
    </r>
    <r>
      <rPr>
        <sz val="9.5"/>
        <color rgb="FF000000"/>
        <rFont val="Cambria"/>
        <family val="1"/>
      </rPr>
      <t xml:space="preserve">(Column E), use your Tier calculation (from your product table in section 4 of application template) to get the corresponding ESP bonus rates, then multiply the ESP Bonus rate with your proposed base level incentive for that product. </t>
    </r>
  </si>
  <si>
    <r>
      <rPr>
        <sz val="7"/>
        <color theme="1"/>
        <rFont val="Cambria"/>
        <family val="1"/>
      </rPr>
      <t xml:space="preserve"> </t>
    </r>
    <r>
      <rPr>
        <sz val="9.5"/>
        <color rgb="FF000000"/>
        <rFont val="Cambria"/>
        <family val="1"/>
      </rPr>
      <t xml:space="preserve">To compute the EUR equivalent of the </t>
    </r>
    <r>
      <rPr>
        <b/>
        <sz val="9.5"/>
        <color rgb="FF000000"/>
        <rFont val="Cambria"/>
        <family val="1"/>
      </rPr>
      <t>Quality Assurance (QA) bonus</t>
    </r>
    <r>
      <rPr>
        <sz val="9.5"/>
        <color rgb="FF000000"/>
        <rFont val="Cambria"/>
        <family val="1"/>
      </rPr>
      <t xml:space="preserve"> (Column F), use your Tier calculation (from your product table in section 4 of application template) to get the corresponding QA bonus rate, then multiply the QA bonus rate with your proposed base level incentive for that product. </t>
    </r>
  </si>
  <si>
    <r>
      <rPr>
        <sz val="7"/>
        <color theme="1"/>
        <rFont val="Cambria"/>
        <family val="1"/>
      </rPr>
      <t xml:space="preserve">  </t>
    </r>
    <r>
      <rPr>
        <b/>
        <sz val="9.5"/>
        <color rgb="FF000000"/>
        <rFont val="Cambria"/>
        <family val="1"/>
      </rPr>
      <t>The</t>
    </r>
    <r>
      <rPr>
        <sz val="9.5"/>
        <color rgb="FF000000"/>
        <rFont val="Cambria"/>
        <family val="1"/>
      </rPr>
      <t xml:space="preserve"> </t>
    </r>
    <r>
      <rPr>
        <b/>
        <sz val="9.5"/>
        <color rgb="FF000000"/>
        <rFont val="Cambria"/>
        <family val="1"/>
      </rPr>
      <t>total Incentive Value</t>
    </r>
    <r>
      <rPr>
        <sz val="9.5"/>
        <color rgb="FF000000"/>
        <rFont val="Cambria"/>
        <family val="1"/>
      </rPr>
      <t xml:space="preserve"> (Column G) = BLI + ESP + QA (Columns D, E, and F) is in the table below.</t>
    </r>
  </si>
  <si>
    <r>
      <rPr>
        <sz val="7"/>
        <color rgb="FF7030A0"/>
        <rFont val="Cambria"/>
        <family val="1"/>
      </rPr>
      <t xml:space="preserve"> </t>
    </r>
    <r>
      <rPr>
        <b/>
        <sz val="9.5"/>
        <color rgb="FF000000"/>
        <rFont val="Cambria"/>
        <family val="1"/>
      </rPr>
      <t>The total RBF Bid Value</t>
    </r>
    <r>
      <rPr>
        <sz val="9.5"/>
        <color rgb="FF000000"/>
        <rFont val="Cambria"/>
        <family val="1"/>
      </rPr>
      <t xml:space="preserve"> (Column H) = Projected sales (Column C) * Total Incentive Value (Column G). Grant total should not exceed </t>
    </r>
    <r>
      <rPr>
        <b/>
        <sz val="9.5"/>
        <color rgb="FF000000"/>
        <rFont val="Cambria"/>
        <family val="1"/>
      </rPr>
      <t>EUR 100,000</t>
    </r>
    <r>
      <rPr>
        <b/>
        <sz val="10"/>
        <color rgb="FF000000"/>
        <rFont val="Cambria"/>
        <family val="1"/>
      </rPr>
      <t>.</t>
    </r>
  </si>
  <si>
    <r>
      <t>A. Base Level Incentive (BLI):</t>
    </r>
    <r>
      <rPr>
        <b/>
        <i/>
        <sz val="10"/>
        <color theme="0"/>
        <rFont val="Cambria"/>
        <family val="1"/>
      </rPr>
      <t xml:space="preserve"> Value EUR </t>
    </r>
  </si>
  <si>
    <r>
      <t xml:space="preserve">C. Quality Assurance (QA) Bonus: </t>
    </r>
    <r>
      <rPr>
        <sz val="10"/>
        <color theme="0"/>
        <rFont val="Cambria"/>
        <family val="1"/>
      </rPr>
      <t xml:space="preserve"> </t>
    </r>
  </si>
  <si>
    <r>
      <t xml:space="preserve">a)    </t>
    </r>
    <r>
      <rPr>
        <sz val="9"/>
        <color rgb="FF000000"/>
        <rFont val="Cambria"/>
        <family val="1"/>
      </rPr>
      <t xml:space="preserve"> A base-level incentive bid for EUR 1/unit for a Tier 2 SWP, with a warranty period of 1 year would result in support per product of EUR 1.05/unit (EUR 1 BLI + EUR 0.05 ESP). </t>
    </r>
  </si>
  <si>
    <r>
      <t xml:space="preserve">b)    </t>
    </r>
    <r>
      <rPr>
        <sz val="9"/>
        <color rgb="FF000000"/>
        <rFont val="Cambria"/>
        <family val="1"/>
      </rPr>
      <t>The same base level incentive bid for EUR 1/unit for a Tier 4 SWP, with a warranty of 5 years would result in support per product of EUR 1.5/unit. (EUR 1 BLI + EUR 0.25 ESP + EUR 0.25 QA)</t>
    </r>
  </si>
  <si>
    <t>Name of Applicant (organization):</t>
  </si>
  <si>
    <r>
      <t xml:space="preserve">Submission Date </t>
    </r>
    <r>
      <rPr>
        <b/>
        <i/>
        <sz val="10"/>
        <color theme="0"/>
        <rFont val="Cambria"/>
        <family val="1"/>
      </rPr>
      <t>(dd/mm/yy)</t>
    </r>
    <r>
      <rPr>
        <b/>
        <sz val="10"/>
        <color theme="0"/>
        <rFont val="Cambria"/>
        <family val="1"/>
      </rPr>
      <t>:</t>
    </r>
  </si>
  <si>
    <r>
      <t>NOTE</t>
    </r>
    <r>
      <rPr>
        <sz val="9.5"/>
        <color rgb="FF000000"/>
        <rFont val="Cambria"/>
        <family val="1"/>
      </rPr>
      <t xml:space="preserve">: Your verified past performance combined with your RBF proposal will be used to assess how realistic/achievable your RBF sales projections are likely to be (for more information and guidance refer to the </t>
    </r>
    <r>
      <rPr>
        <b/>
        <sz val="9.5"/>
        <color rgb="FF000000"/>
        <rFont val="Cambria"/>
        <family val="1"/>
      </rPr>
      <t>Call for Applications</t>
    </r>
    <r>
      <rPr>
        <sz val="9.5"/>
        <color rgb="FF000000"/>
        <rFont val="Cambria"/>
        <family val="1"/>
      </rPr>
      <t>).</t>
    </r>
    <r>
      <rPr>
        <b/>
        <sz val="9.5"/>
        <color rgb="FF000000"/>
        <rFont val="Cambria"/>
        <family val="1"/>
      </rPr>
      <t xml:space="preserve"> </t>
    </r>
    <r>
      <rPr>
        <i/>
        <sz val="9.5"/>
        <color rgb="FF000000"/>
        <rFont val="Cambria"/>
        <family val="1"/>
      </rPr>
      <t>Add row if need be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</si>
</sst>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9.5"/>
      <color rgb="FF000000"/>
      <name val="Cambria"/>
      <family val="1"/>
    </font>
    <font>
      <sz val="9.5"/>
      <color rgb="FF000000"/>
      <name val="Cambria"/>
      <family val="1"/>
    </font>
    <font>
      <b/>
      <u/>
      <sz val="9.5"/>
      <color theme="1"/>
      <name val="Cambria"/>
      <family val="1"/>
    </font>
    <font>
      <sz val="11"/>
      <color theme="1"/>
      <name val="Cambria"/>
      <family val="1"/>
    </font>
    <font>
      <sz val="9.5"/>
      <color theme="1"/>
      <name val="Cambria"/>
      <family val="1"/>
    </font>
    <font>
      <sz val="7"/>
      <color theme="1"/>
      <name val="Cambria"/>
      <family val="1"/>
    </font>
    <font>
      <sz val="8"/>
      <color rgb="FF000000"/>
      <name val="Cambria"/>
      <family val="1"/>
    </font>
    <font>
      <sz val="9"/>
      <color rgb="FF7030A0"/>
      <name val="Cambria"/>
      <family val="1"/>
    </font>
    <font>
      <sz val="7"/>
      <color rgb="FF7030A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sz val="8"/>
      <color theme="1"/>
      <name val="Cambria"/>
      <family val="1"/>
    </font>
    <font>
      <sz val="9"/>
      <color rgb="FF000000"/>
      <name val="Cambria"/>
      <family val="1"/>
    </font>
    <font>
      <b/>
      <sz val="10"/>
      <color theme="0"/>
      <name val="Cambria"/>
      <family val="1"/>
    </font>
    <font>
      <b/>
      <i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mbria"/>
      <family val="1"/>
    </font>
    <font>
      <b/>
      <sz val="10"/>
      <color rgb="FFFFFFFF"/>
      <name val="Cambria"/>
      <family val="1"/>
    </font>
    <font>
      <sz val="9"/>
      <color theme="1"/>
      <name val="Cambria"/>
      <family val="1"/>
    </font>
    <font>
      <i/>
      <sz val="9"/>
      <color theme="1"/>
      <name val="Cambria"/>
      <family val="1"/>
    </font>
    <font>
      <b/>
      <sz val="11"/>
      <color theme="0"/>
      <name val="Cambria"/>
      <family val="1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sz val="9"/>
      <color theme="1"/>
      <name val="Calibri"/>
      <family val="2"/>
      <scheme val="minor"/>
    </font>
    <font>
      <i/>
      <sz val="9.5"/>
      <color rgb="FF000000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rgb="FFD3F1F9"/>
        <bgColor indexed="64"/>
      </patternFill>
    </fill>
    <fill>
      <patternFill patternType="solid">
        <fgColor rgb="FFFFECD3"/>
        <bgColor indexed="64"/>
      </patternFill>
    </fill>
    <fill>
      <patternFill patternType="solid">
        <fgColor rgb="FF92FF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CCBD"/>
        <bgColor indexed="64"/>
      </patternFill>
    </fill>
    <fill>
      <patternFill patternType="solid">
        <fgColor rgb="FF00867C"/>
        <bgColor indexed="64"/>
      </patternFill>
    </fill>
    <fill>
      <patternFill patternType="solid">
        <fgColor rgb="FF2AB0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rgb="FF00CCBD"/>
      </left>
      <right style="medium">
        <color rgb="FF00CCBD"/>
      </right>
      <top style="medium">
        <color rgb="FF00CCBD"/>
      </top>
      <bottom style="medium">
        <color rgb="FF00CCBD"/>
      </bottom>
      <diagonal/>
    </border>
    <border>
      <left style="medium">
        <color rgb="FF00CCBD"/>
      </left>
      <right style="medium">
        <color rgb="FF00CCBD"/>
      </right>
      <top style="medium">
        <color rgb="FF00CCBD"/>
      </top>
      <bottom/>
      <diagonal/>
    </border>
    <border>
      <left style="medium">
        <color rgb="FF00CCBD"/>
      </left>
      <right style="medium">
        <color rgb="FF00CCBD"/>
      </right>
      <top/>
      <bottom/>
      <diagonal/>
    </border>
    <border>
      <left style="medium">
        <color rgb="FF00CCBD"/>
      </left>
      <right style="medium">
        <color rgb="FF00CCBD"/>
      </right>
      <top/>
      <bottom style="medium">
        <color rgb="FF00CCBD"/>
      </bottom>
      <diagonal/>
    </border>
    <border>
      <left style="medium">
        <color rgb="FF00CCBD"/>
      </left>
      <right/>
      <top style="medium">
        <color rgb="FF00CCBD"/>
      </top>
      <bottom/>
      <diagonal/>
    </border>
    <border>
      <left/>
      <right/>
      <top style="medium">
        <color rgb="FF00CCBD"/>
      </top>
      <bottom/>
      <diagonal/>
    </border>
    <border>
      <left/>
      <right style="medium">
        <color rgb="FF00CCBD"/>
      </right>
      <top style="medium">
        <color rgb="FF00CCBD"/>
      </top>
      <bottom/>
      <diagonal/>
    </border>
    <border>
      <left style="medium">
        <color rgb="FF00CCBD"/>
      </left>
      <right/>
      <top/>
      <bottom/>
      <diagonal/>
    </border>
    <border>
      <left/>
      <right style="medium">
        <color rgb="FF00CCBD"/>
      </right>
      <top/>
      <bottom/>
      <diagonal/>
    </border>
    <border>
      <left style="medium">
        <color rgb="FF00CCBD"/>
      </left>
      <right/>
      <top/>
      <bottom style="medium">
        <color rgb="FF00CCBD"/>
      </bottom>
      <diagonal/>
    </border>
    <border>
      <left/>
      <right/>
      <top/>
      <bottom style="medium">
        <color rgb="FF00CCBD"/>
      </bottom>
      <diagonal/>
    </border>
    <border>
      <left/>
      <right style="medium">
        <color rgb="FF00CCBD"/>
      </right>
      <top/>
      <bottom style="medium">
        <color rgb="FF00CCBD"/>
      </bottom>
      <diagonal/>
    </border>
    <border>
      <left style="thin">
        <color rgb="FF00CCBD"/>
      </left>
      <right style="thin">
        <color rgb="FF00CCBD"/>
      </right>
      <top style="thin">
        <color rgb="FF00CCBD"/>
      </top>
      <bottom style="thin">
        <color rgb="FF00CCBD"/>
      </bottom>
      <diagonal/>
    </border>
    <border>
      <left style="thin">
        <color rgb="FF00CCBD"/>
      </left>
      <right style="thin">
        <color rgb="FF00CCBD"/>
      </right>
      <top style="medium">
        <color rgb="FF00CCBD"/>
      </top>
      <bottom style="thin">
        <color rgb="FF00CCBD"/>
      </bottom>
      <diagonal/>
    </border>
    <border>
      <left style="thin">
        <color rgb="FF00CCBD"/>
      </left>
      <right style="medium">
        <color rgb="FF00CCBD"/>
      </right>
      <top style="medium">
        <color rgb="FF00CCBD"/>
      </top>
      <bottom style="thin">
        <color rgb="FF00CCBD"/>
      </bottom>
      <diagonal/>
    </border>
    <border>
      <left style="thin">
        <color rgb="FF00CCBD"/>
      </left>
      <right style="medium">
        <color rgb="FF00CCBD"/>
      </right>
      <top style="thin">
        <color rgb="FF00CCBD"/>
      </top>
      <bottom style="thin">
        <color rgb="FF00CCBD"/>
      </bottom>
      <diagonal/>
    </border>
    <border>
      <left style="thin">
        <color rgb="FF00CCBD"/>
      </left>
      <right style="thin">
        <color rgb="FF00CCBD"/>
      </right>
      <top style="thin">
        <color rgb="FF00CCBD"/>
      </top>
      <bottom style="medium">
        <color rgb="FF00CCBD"/>
      </bottom>
      <diagonal/>
    </border>
    <border>
      <left style="thin">
        <color rgb="FF00CCBD"/>
      </left>
      <right style="medium">
        <color rgb="FF00CCBD"/>
      </right>
      <top style="thin">
        <color rgb="FF00CCBD"/>
      </top>
      <bottom style="medium">
        <color rgb="FF00CCBD"/>
      </bottom>
      <diagonal/>
    </border>
    <border>
      <left style="medium">
        <color rgb="FF00CCBD"/>
      </left>
      <right/>
      <top style="medium">
        <color rgb="FF00CCBD"/>
      </top>
      <bottom style="medium">
        <color rgb="FF00CCBD"/>
      </bottom>
      <diagonal/>
    </border>
    <border>
      <left/>
      <right/>
      <top style="medium">
        <color rgb="FF00CCBD"/>
      </top>
      <bottom style="medium">
        <color rgb="FF00CCBD"/>
      </bottom>
      <diagonal/>
    </border>
    <border>
      <left/>
      <right style="medium">
        <color rgb="FF00CCBD"/>
      </right>
      <top style="medium">
        <color rgb="FF00CCBD"/>
      </top>
      <bottom style="medium">
        <color rgb="FF00CCBD"/>
      </bottom>
      <diagonal/>
    </border>
    <border>
      <left/>
      <right style="thin">
        <color rgb="FF00CCBD"/>
      </right>
      <top style="thin">
        <color rgb="FF00CCBD"/>
      </top>
      <bottom style="thin">
        <color rgb="FF00CCBD"/>
      </bottom>
      <diagonal/>
    </border>
    <border>
      <left style="medium">
        <color rgb="FF00CCBD"/>
      </left>
      <right style="medium">
        <color rgb="FF00CCBD"/>
      </right>
      <top style="medium">
        <color rgb="FF00CCBD"/>
      </top>
      <bottom style="thin">
        <color rgb="FF00CCBD"/>
      </bottom>
      <diagonal/>
    </border>
    <border>
      <left style="medium">
        <color rgb="FF00CCBD"/>
      </left>
      <right/>
      <top style="medium">
        <color rgb="FF00CCBD"/>
      </top>
      <bottom style="thin">
        <color rgb="FF00CCBD"/>
      </bottom>
      <diagonal/>
    </border>
    <border>
      <left/>
      <right style="medium">
        <color rgb="FF00CCBD"/>
      </right>
      <top style="medium">
        <color rgb="FF00CCBD"/>
      </top>
      <bottom style="thin">
        <color rgb="FF00CCBD"/>
      </bottom>
      <diagonal/>
    </border>
    <border>
      <left style="medium">
        <color rgb="FF00CCBD"/>
      </left>
      <right/>
      <top style="thin">
        <color rgb="FF00CCBD"/>
      </top>
      <bottom style="medium">
        <color rgb="FF00CCBD"/>
      </bottom>
      <diagonal/>
    </border>
    <border>
      <left style="medium">
        <color rgb="FF00CCBD"/>
      </left>
      <right style="medium">
        <color rgb="FF00CCBD"/>
      </right>
      <top style="thin">
        <color rgb="FF00CCBD"/>
      </top>
      <bottom style="medium">
        <color rgb="FF00CCBD"/>
      </bottom>
      <diagonal/>
    </border>
    <border>
      <left/>
      <right style="medium">
        <color rgb="FF00CCBD"/>
      </right>
      <top style="thin">
        <color rgb="FF00CCBD"/>
      </top>
      <bottom style="medium">
        <color rgb="FF00CCBD"/>
      </bottom>
      <diagonal/>
    </border>
    <border>
      <left style="medium">
        <color rgb="FF00CCBD"/>
      </left>
      <right/>
      <top/>
      <bottom style="thin">
        <color rgb="FF00CCBD"/>
      </bottom>
      <diagonal/>
    </border>
    <border>
      <left style="medium">
        <color rgb="FF00CCBD"/>
      </left>
      <right style="medium">
        <color rgb="FF00CCBD"/>
      </right>
      <top/>
      <bottom style="thin">
        <color rgb="FF00CCBD"/>
      </bottom>
      <diagonal/>
    </border>
    <border>
      <left/>
      <right style="medium">
        <color rgb="FF00CCBD"/>
      </right>
      <top/>
      <bottom style="thin">
        <color rgb="FF00CCBD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/>
    <xf numFmtId="0" fontId="15" fillId="0" borderId="0" xfId="0" applyFont="1" applyAlignment="1">
      <alignment vertical="center"/>
    </xf>
    <xf numFmtId="0" fontId="17" fillId="9" borderId="2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horizontal="justify" vertical="center" wrapText="1"/>
    </xf>
    <xf numFmtId="0" fontId="19" fillId="9" borderId="4" xfId="0" applyFont="1" applyFill="1" applyBorder="1" applyAlignment="1">
      <alignment horizontal="justify" vertical="center" wrapText="1"/>
    </xf>
    <xf numFmtId="0" fontId="17" fillId="9" borderId="5" xfId="0" applyFont="1" applyFill="1" applyBorder="1" applyAlignment="1">
      <alignment vertical="center" wrapText="1"/>
    </xf>
    <xf numFmtId="0" fontId="19" fillId="9" borderId="10" xfId="0" applyFont="1" applyFill="1" applyBorder="1" applyAlignment="1">
      <alignment horizontal="justify" vertical="center" wrapText="1"/>
    </xf>
    <xf numFmtId="0" fontId="11" fillId="6" borderId="13" xfId="0" applyFont="1" applyFill="1" applyBorder="1" applyAlignment="1">
      <alignment horizontal="center" vertical="center" wrapText="1"/>
    </xf>
    <xf numFmtId="9" fontId="11" fillId="5" borderId="15" xfId="0" applyNumberFormat="1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vertical="center" wrapText="1"/>
    </xf>
    <xf numFmtId="9" fontId="11" fillId="5" borderId="16" xfId="0" applyNumberFormat="1" applyFont="1" applyFill="1" applyBorder="1" applyAlignment="1">
      <alignment horizontal="center" vertical="center" wrapText="1"/>
    </xf>
    <xf numFmtId="9" fontId="11" fillId="5" borderId="18" xfId="0" applyNumberFormat="1" applyFont="1" applyFill="1" applyBorder="1" applyAlignment="1">
      <alignment horizontal="center" vertical="center" wrapText="1"/>
    </xf>
    <xf numFmtId="9" fontId="11" fillId="5" borderId="16" xfId="0" applyNumberFormat="1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21" fillId="9" borderId="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vertical="center" wrapText="1"/>
    </xf>
    <xf numFmtId="0" fontId="14" fillId="8" borderId="20" xfId="0" applyFont="1" applyFill="1" applyBorder="1" applyAlignment="1">
      <alignment vertical="center" wrapText="1"/>
    </xf>
    <xf numFmtId="0" fontId="24" fillId="8" borderId="20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5" fillId="11" borderId="32" xfId="0" applyFont="1" applyFill="1" applyBorder="1" applyAlignment="1" applyProtection="1">
      <alignment vertical="center"/>
      <protection locked="0"/>
    </xf>
    <xf numFmtId="0" fontId="17" fillId="10" borderId="19" xfId="0" applyFont="1" applyFill="1" applyBorder="1" applyAlignment="1">
      <alignment horizontal="left" vertical="center"/>
    </xf>
    <xf numFmtId="0" fontId="17" fillId="10" borderId="21" xfId="0" applyFont="1" applyFill="1" applyBorder="1" applyAlignment="1">
      <alignment horizontal="left" vertical="center"/>
    </xf>
    <xf numFmtId="0" fontId="20" fillId="12" borderId="20" xfId="0" applyFont="1" applyFill="1" applyBorder="1" applyAlignment="1" applyProtection="1">
      <alignment horizontal="center" vertical="center"/>
      <protection locked="0"/>
    </xf>
    <xf numFmtId="0" fontId="20" fillId="12" borderId="21" xfId="0" applyFont="1" applyFill="1" applyBorder="1" applyAlignment="1" applyProtection="1">
      <alignment horizontal="center" vertical="center"/>
      <protection locked="0"/>
    </xf>
    <xf numFmtId="0" fontId="20" fillId="12" borderId="11" xfId="0" applyFont="1" applyFill="1" applyBorder="1" applyAlignment="1" applyProtection="1">
      <alignment horizontal="center" vertical="center"/>
      <protection locked="0"/>
    </xf>
    <xf numFmtId="0" fontId="20" fillId="12" borderId="12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17" fillId="10" borderId="10" xfId="0" applyFont="1" applyFill="1" applyBorder="1" applyAlignment="1">
      <alignment horizontal="left" vertical="center"/>
    </xf>
    <xf numFmtId="0" fontId="17" fillId="10" borderId="12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left" vertical="center" wrapText="1" indent="2"/>
    </xf>
    <xf numFmtId="0" fontId="9" fillId="7" borderId="11" xfId="0" applyFont="1" applyFill="1" applyBorder="1" applyAlignment="1">
      <alignment horizontal="left" vertical="center" wrapText="1" indent="2"/>
    </xf>
    <xf numFmtId="0" fontId="9" fillId="7" borderId="12" xfId="0" applyFont="1" applyFill="1" applyBorder="1" applyAlignment="1">
      <alignment horizontal="left" vertical="center" wrapText="1" indent="2"/>
    </xf>
    <xf numFmtId="0" fontId="13" fillId="5" borderId="3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horizontal="left" vertical="center" wrapText="1" indent="2"/>
    </xf>
    <xf numFmtId="0" fontId="6" fillId="7" borderId="0" xfId="0" applyFont="1" applyFill="1" applyBorder="1" applyAlignment="1">
      <alignment horizontal="left" vertical="center" wrapText="1" indent="2"/>
    </xf>
    <xf numFmtId="0" fontId="6" fillId="7" borderId="9" xfId="0" applyFont="1" applyFill="1" applyBorder="1" applyAlignment="1">
      <alignment horizontal="left" vertical="center" wrapText="1" indent="2"/>
    </xf>
    <xf numFmtId="0" fontId="6" fillId="7" borderId="8" xfId="0" applyFont="1" applyFill="1" applyBorder="1" applyAlignment="1">
      <alignment horizontal="left" vertical="center" wrapText="1" indent="2"/>
    </xf>
    <xf numFmtId="0" fontId="12" fillId="6" borderId="5" xfId="0" applyFont="1" applyFill="1" applyBorder="1" applyAlignment="1">
      <alignment horizontal="justify" vertical="center" wrapText="1"/>
    </xf>
    <xf numFmtId="0" fontId="12" fillId="6" borderId="6" xfId="0" applyFont="1" applyFill="1" applyBorder="1" applyAlignment="1">
      <alignment horizontal="justify" vertical="center" wrapText="1"/>
    </xf>
    <xf numFmtId="0" fontId="12" fillId="6" borderId="7" xfId="0" applyFont="1" applyFill="1" applyBorder="1" applyAlignment="1">
      <alignment horizontal="justify" vertical="center" wrapText="1"/>
    </xf>
    <xf numFmtId="0" fontId="22" fillId="6" borderId="8" xfId="0" applyFont="1" applyFill="1" applyBorder="1" applyAlignment="1">
      <alignment horizontal="justify" vertical="center" wrapText="1"/>
    </xf>
    <xf numFmtId="0" fontId="22" fillId="6" borderId="0" xfId="0" applyFont="1" applyFill="1" applyBorder="1" applyAlignment="1">
      <alignment horizontal="justify" vertical="center" wrapText="1"/>
    </xf>
    <xf numFmtId="0" fontId="22" fillId="6" borderId="9" xfId="0" applyFont="1" applyFill="1" applyBorder="1" applyAlignment="1">
      <alignment horizontal="justify" vertical="center" wrapText="1"/>
    </xf>
    <xf numFmtId="0" fontId="23" fillId="6" borderId="10" xfId="0" applyFont="1" applyFill="1" applyBorder="1" applyAlignment="1">
      <alignment horizontal="justify" vertical="center" wrapText="1"/>
    </xf>
    <xf numFmtId="0" fontId="23" fillId="6" borderId="11" xfId="0" applyFont="1" applyFill="1" applyBorder="1" applyAlignment="1">
      <alignment horizontal="justify" vertical="center" wrapText="1"/>
    </xf>
    <xf numFmtId="0" fontId="23" fillId="6" borderId="12" xfId="0" applyFont="1" applyFill="1" applyBorder="1" applyAlignment="1">
      <alignment horizontal="justify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center" vertical="center" wrapText="1"/>
    </xf>
    <xf numFmtId="9" fontId="11" fillId="5" borderId="16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BD"/>
      <color rgb="FF00867C"/>
      <color rgb="FF00C4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33D-242B-46F3-9A39-B8F7C55BA4FE}">
  <dimension ref="A1:P27"/>
  <sheetViews>
    <sheetView tabSelected="1" workbookViewId="0">
      <selection activeCell="A3" sqref="A3:I3"/>
    </sheetView>
  </sheetViews>
  <sheetFormatPr defaultRowHeight="14.25" x14ac:dyDescent="0.2"/>
  <cols>
    <col min="1" max="1" width="12" style="1" customWidth="1"/>
    <col min="2" max="2" width="28.28515625" style="1" customWidth="1"/>
    <col min="3" max="3" width="18.140625" style="1" customWidth="1"/>
    <col min="4" max="4" width="19.28515625" style="1" customWidth="1"/>
    <col min="5" max="5" width="24.42578125" style="1" customWidth="1"/>
    <col min="6" max="6" width="20.5703125" style="1" customWidth="1"/>
    <col min="7" max="7" width="17.42578125" style="1" customWidth="1"/>
    <col min="8" max="8" width="18.28515625" style="1" customWidth="1"/>
    <col min="9" max="9" width="0.140625" style="1" customWidth="1"/>
    <col min="10" max="16384" width="9.140625" style="1"/>
  </cols>
  <sheetData>
    <row r="1" spans="1:16" s="63" customFormat="1" ht="15.75" customHeight="1" thickBot="1" x14ac:dyDescent="0.25">
      <c r="A1" s="65" t="s">
        <v>56</v>
      </c>
      <c r="B1" s="66"/>
      <c r="C1" s="67"/>
      <c r="D1" s="67"/>
      <c r="E1" s="67"/>
      <c r="F1" s="67"/>
      <c r="G1" s="67"/>
      <c r="H1" s="68"/>
      <c r="I1" s="64"/>
      <c r="N1" s="61"/>
      <c r="O1" s="62"/>
      <c r="P1" s="62"/>
    </row>
    <row r="2" spans="1:16" ht="15.75" customHeight="1" thickBot="1" x14ac:dyDescent="0.25">
      <c r="A2" s="73" t="s">
        <v>57</v>
      </c>
      <c r="B2" s="74"/>
      <c r="C2" s="69"/>
      <c r="D2" s="69"/>
      <c r="E2" s="69"/>
      <c r="F2" s="69"/>
      <c r="G2" s="69"/>
      <c r="H2" s="70"/>
    </row>
    <row r="3" spans="1:16" ht="38.25" customHeight="1" x14ac:dyDescent="0.2">
      <c r="A3" s="79" t="s">
        <v>58</v>
      </c>
      <c r="B3" s="80"/>
      <c r="C3" s="80"/>
      <c r="D3" s="80"/>
      <c r="E3" s="80"/>
      <c r="F3" s="80"/>
      <c r="G3" s="80"/>
      <c r="H3" s="80"/>
      <c r="I3" s="81"/>
    </row>
    <row r="4" spans="1:16" ht="30.75" customHeight="1" x14ac:dyDescent="0.2">
      <c r="A4" s="82" t="s">
        <v>47</v>
      </c>
      <c r="B4" s="83"/>
      <c r="C4" s="83"/>
      <c r="D4" s="83"/>
      <c r="E4" s="83"/>
      <c r="F4" s="83"/>
      <c r="G4" s="83"/>
      <c r="H4" s="83"/>
      <c r="I4" s="84"/>
    </row>
    <row r="5" spans="1:16" ht="28.5" customHeight="1" x14ac:dyDescent="0.2">
      <c r="A5" s="82" t="s">
        <v>48</v>
      </c>
      <c r="B5" s="83"/>
      <c r="C5" s="83"/>
      <c r="D5" s="83"/>
      <c r="E5" s="83"/>
      <c r="F5" s="83"/>
      <c r="G5" s="83"/>
      <c r="H5" s="83"/>
      <c r="I5" s="84"/>
    </row>
    <row r="6" spans="1:16" ht="30.75" customHeight="1" x14ac:dyDescent="0.2">
      <c r="A6" s="85" t="s">
        <v>49</v>
      </c>
      <c r="B6" s="83"/>
      <c r="C6" s="83"/>
      <c r="D6" s="83"/>
      <c r="E6" s="83"/>
      <c r="F6" s="83"/>
      <c r="G6" s="83"/>
      <c r="H6" s="83"/>
      <c r="I6" s="84"/>
    </row>
    <row r="7" spans="1:16" ht="24.75" customHeight="1" x14ac:dyDescent="0.2">
      <c r="A7" s="85" t="s">
        <v>50</v>
      </c>
      <c r="B7" s="83"/>
      <c r="C7" s="83"/>
      <c r="D7" s="83"/>
      <c r="E7" s="83"/>
      <c r="F7" s="83"/>
      <c r="G7" s="83"/>
      <c r="H7" s="83"/>
      <c r="I7" s="84"/>
    </row>
    <row r="8" spans="1:16" ht="15" thickBot="1" x14ac:dyDescent="0.25">
      <c r="A8" s="75" t="s">
        <v>51</v>
      </c>
      <c r="B8" s="76"/>
      <c r="C8" s="76"/>
      <c r="D8" s="76"/>
      <c r="E8" s="76"/>
      <c r="F8" s="76"/>
      <c r="G8" s="76"/>
      <c r="H8" s="76"/>
      <c r="I8" s="77"/>
    </row>
    <row r="9" spans="1:16" ht="15" thickBot="1" x14ac:dyDescent="0.25">
      <c r="A9" s="39" t="s">
        <v>46</v>
      </c>
      <c r="B9" s="60" t="s">
        <v>0</v>
      </c>
      <c r="C9" s="40" t="s">
        <v>1</v>
      </c>
      <c r="D9" s="41" t="s">
        <v>2</v>
      </c>
      <c r="E9" s="41" t="s">
        <v>3</v>
      </c>
      <c r="F9" s="41" t="s">
        <v>4</v>
      </c>
      <c r="G9" s="41" t="s">
        <v>5</v>
      </c>
      <c r="H9" s="17" t="s">
        <v>6</v>
      </c>
    </row>
    <row r="10" spans="1:16" ht="25.5" customHeight="1" x14ac:dyDescent="0.2">
      <c r="A10" s="19" t="s">
        <v>7</v>
      </c>
      <c r="B10" s="31" t="s">
        <v>8</v>
      </c>
      <c r="C10" s="22" t="s">
        <v>22</v>
      </c>
      <c r="D10" s="34" t="s">
        <v>44</v>
      </c>
      <c r="E10" s="26" t="s">
        <v>10</v>
      </c>
      <c r="F10" s="25" t="s">
        <v>12</v>
      </c>
      <c r="G10" s="25" t="s">
        <v>13</v>
      </c>
      <c r="H10" s="30" t="s">
        <v>42</v>
      </c>
    </row>
    <row r="11" spans="1:16" ht="27.75" customHeight="1" thickBot="1" x14ac:dyDescent="0.25">
      <c r="A11" s="20"/>
      <c r="B11" s="32"/>
      <c r="C11" s="21" t="s">
        <v>9</v>
      </c>
      <c r="D11" s="35" t="s">
        <v>45</v>
      </c>
      <c r="E11" s="27" t="s">
        <v>11</v>
      </c>
      <c r="F11" s="24" t="s">
        <v>43</v>
      </c>
      <c r="G11" s="24" t="s">
        <v>14</v>
      </c>
      <c r="H11" s="16"/>
    </row>
    <row r="12" spans="1:16" x14ac:dyDescent="0.2">
      <c r="A12" s="71" t="s">
        <v>15</v>
      </c>
      <c r="B12" s="42"/>
      <c r="C12" s="43"/>
      <c r="D12" s="44"/>
      <c r="E12" s="45"/>
      <c r="F12" s="43"/>
      <c r="G12" s="43">
        <f>D12+E12+F12</f>
        <v>0</v>
      </c>
      <c r="H12" s="44">
        <f>C12*G12</f>
        <v>0</v>
      </c>
    </row>
    <row r="13" spans="1:16" ht="15" thickBot="1" x14ac:dyDescent="0.25">
      <c r="A13" s="72"/>
      <c r="B13" s="33"/>
      <c r="C13" s="23"/>
      <c r="D13" s="36"/>
      <c r="E13" s="28"/>
      <c r="F13" s="23"/>
      <c r="G13" s="23">
        <f t="shared" ref="G13:G23" si="0">D13+E13+F13</f>
        <v>0</v>
      </c>
      <c r="H13" s="36">
        <f t="shared" ref="H13:H23" si="1">C13*G13</f>
        <v>0</v>
      </c>
    </row>
    <row r="14" spans="1:16" x14ac:dyDescent="0.2">
      <c r="A14" s="71" t="s">
        <v>16</v>
      </c>
      <c r="B14" s="42"/>
      <c r="C14" s="43"/>
      <c r="D14" s="44"/>
      <c r="E14" s="45"/>
      <c r="F14" s="43"/>
      <c r="G14" s="43">
        <f t="shared" si="0"/>
        <v>0</v>
      </c>
      <c r="H14" s="44">
        <f t="shared" si="1"/>
        <v>0</v>
      </c>
    </row>
    <row r="15" spans="1:16" ht="15" thickBot="1" x14ac:dyDescent="0.25">
      <c r="A15" s="72"/>
      <c r="B15" s="46"/>
      <c r="C15" s="47"/>
      <c r="D15" s="48"/>
      <c r="E15" s="49"/>
      <c r="F15" s="47"/>
      <c r="G15" s="47">
        <f t="shared" si="0"/>
        <v>0</v>
      </c>
      <c r="H15" s="48">
        <f t="shared" si="1"/>
        <v>0</v>
      </c>
    </row>
    <row r="16" spans="1:16" x14ac:dyDescent="0.2">
      <c r="A16" s="78" t="s">
        <v>17</v>
      </c>
      <c r="B16" s="42"/>
      <c r="C16" s="43"/>
      <c r="D16" s="44"/>
      <c r="E16" s="45"/>
      <c r="F16" s="43"/>
      <c r="G16" s="43">
        <f t="shared" si="0"/>
        <v>0</v>
      </c>
      <c r="H16" s="44">
        <f t="shared" si="1"/>
        <v>0</v>
      </c>
    </row>
    <row r="17" spans="1:8" ht="15" thickBot="1" x14ac:dyDescent="0.25">
      <c r="A17" s="78"/>
      <c r="B17" s="37"/>
      <c r="C17" s="29"/>
      <c r="D17" s="18"/>
      <c r="E17" s="38"/>
      <c r="F17" s="29"/>
      <c r="G17" s="29">
        <f t="shared" si="0"/>
        <v>0</v>
      </c>
      <c r="H17" s="18">
        <f t="shared" si="1"/>
        <v>0</v>
      </c>
    </row>
    <row r="18" spans="1:8" x14ac:dyDescent="0.2">
      <c r="A18" s="71" t="s">
        <v>18</v>
      </c>
      <c r="B18" s="42"/>
      <c r="C18" s="43"/>
      <c r="D18" s="44"/>
      <c r="E18" s="45"/>
      <c r="F18" s="43"/>
      <c r="G18" s="43">
        <f t="shared" si="0"/>
        <v>0</v>
      </c>
      <c r="H18" s="44">
        <f t="shared" si="1"/>
        <v>0</v>
      </c>
    </row>
    <row r="19" spans="1:8" ht="15" thickBot="1" x14ac:dyDescent="0.25">
      <c r="A19" s="72"/>
      <c r="B19" s="46"/>
      <c r="C19" s="47"/>
      <c r="D19" s="48"/>
      <c r="E19" s="49"/>
      <c r="F19" s="47"/>
      <c r="G19" s="47">
        <f t="shared" si="0"/>
        <v>0</v>
      </c>
      <c r="H19" s="48">
        <f t="shared" si="1"/>
        <v>0</v>
      </c>
    </row>
    <row r="20" spans="1:8" x14ac:dyDescent="0.2">
      <c r="A20" s="78" t="s">
        <v>19</v>
      </c>
      <c r="B20" s="50"/>
      <c r="C20" s="51"/>
      <c r="D20" s="52"/>
      <c r="E20" s="53"/>
      <c r="F20" s="51"/>
      <c r="G20" s="51">
        <f t="shared" si="0"/>
        <v>0</v>
      </c>
      <c r="H20" s="52">
        <f t="shared" si="1"/>
        <v>0</v>
      </c>
    </row>
    <row r="21" spans="1:8" ht="15" thickBot="1" x14ac:dyDescent="0.25">
      <c r="A21" s="78"/>
      <c r="B21" s="37"/>
      <c r="C21" s="29"/>
      <c r="D21" s="18"/>
      <c r="E21" s="38"/>
      <c r="F21" s="29"/>
      <c r="G21" s="29">
        <f t="shared" si="0"/>
        <v>0</v>
      </c>
      <c r="H21" s="18">
        <f t="shared" si="1"/>
        <v>0</v>
      </c>
    </row>
    <row r="22" spans="1:8" x14ac:dyDescent="0.2">
      <c r="A22" s="71" t="s">
        <v>20</v>
      </c>
      <c r="B22" s="42"/>
      <c r="C22" s="43"/>
      <c r="D22" s="44"/>
      <c r="E22" s="45"/>
      <c r="F22" s="43"/>
      <c r="G22" s="43">
        <f t="shared" si="0"/>
        <v>0</v>
      </c>
      <c r="H22" s="44">
        <f t="shared" si="1"/>
        <v>0</v>
      </c>
    </row>
    <row r="23" spans="1:8" ht="15" thickBot="1" x14ac:dyDescent="0.25">
      <c r="A23" s="72"/>
      <c r="B23" s="33"/>
      <c r="C23" s="23"/>
      <c r="D23" s="36"/>
      <c r="E23" s="28"/>
      <c r="F23" s="23"/>
      <c r="G23" s="23">
        <f t="shared" si="0"/>
        <v>0</v>
      </c>
      <c r="H23" s="36">
        <f t="shared" si="1"/>
        <v>0</v>
      </c>
    </row>
    <row r="24" spans="1:8" ht="15" thickBot="1" x14ac:dyDescent="0.25">
      <c r="A24" s="56" t="s">
        <v>21</v>
      </c>
      <c r="B24" s="57"/>
      <c r="C24" s="54">
        <f>SUM(C12:C23)</f>
        <v>0</v>
      </c>
      <c r="D24" s="58"/>
      <c r="E24" s="58"/>
      <c r="F24" s="59"/>
      <c r="G24" s="54">
        <f>SUM(G12:G23)</f>
        <v>0</v>
      </c>
      <c r="H24" s="55">
        <f>SUM(H12:H23)</f>
        <v>0</v>
      </c>
    </row>
    <row r="25" spans="1:8" x14ac:dyDescent="0.2">
      <c r="A25" s="2"/>
    </row>
    <row r="26" spans="1:8" x14ac:dyDescent="0.2">
      <c r="A26" s="2"/>
    </row>
    <row r="27" spans="1:8" x14ac:dyDescent="0.2">
      <c r="A27" s="2"/>
    </row>
  </sheetData>
  <mergeCells count="16">
    <mergeCell ref="A1:B1"/>
    <mergeCell ref="C1:H1"/>
    <mergeCell ref="C2:H2"/>
    <mergeCell ref="A22:A23"/>
    <mergeCell ref="A12:A13"/>
    <mergeCell ref="A2:B2"/>
    <mergeCell ref="A8:I8"/>
    <mergeCell ref="A14:A15"/>
    <mergeCell ref="A16:A17"/>
    <mergeCell ref="A18:A19"/>
    <mergeCell ref="A20:A21"/>
    <mergeCell ref="A3:I3"/>
    <mergeCell ref="A4:I4"/>
    <mergeCell ref="A5:I5"/>
    <mergeCell ref="A6:I6"/>
    <mergeCell ref="A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A606-7477-414A-A978-33066F9ED928}">
  <dimension ref="A1:D19"/>
  <sheetViews>
    <sheetView topLeftCell="A4" workbookViewId="0">
      <selection activeCell="H8" sqref="H8"/>
    </sheetView>
  </sheetViews>
  <sheetFormatPr defaultRowHeight="15" x14ac:dyDescent="0.25"/>
  <cols>
    <col min="1" max="1" width="89.140625" customWidth="1"/>
    <col min="3" max="3" width="10.42578125" customWidth="1"/>
    <col min="4" max="4" width="16.28515625" customWidth="1"/>
  </cols>
  <sheetData>
    <row r="1" spans="1:4" ht="15" customHeight="1" x14ac:dyDescent="0.25">
      <c r="A1" s="3" t="s">
        <v>52</v>
      </c>
      <c r="B1" s="108" t="s">
        <v>38</v>
      </c>
      <c r="C1" s="109"/>
      <c r="D1" s="110"/>
    </row>
    <row r="2" spans="1:4" ht="25.5" x14ac:dyDescent="0.25">
      <c r="A2" s="4" t="s">
        <v>23</v>
      </c>
      <c r="B2" s="111"/>
      <c r="C2" s="112"/>
      <c r="D2" s="113"/>
    </row>
    <row r="3" spans="1:4" ht="26.25" thickBot="1" x14ac:dyDescent="0.3">
      <c r="A3" s="5" t="s">
        <v>24</v>
      </c>
      <c r="B3" s="114"/>
      <c r="C3" s="115"/>
      <c r="D3" s="116"/>
    </row>
    <row r="4" spans="1:4" ht="15.75" thickBot="1" x14ac:dyDescent="0.3">
      <c r="A4" s="105"/>
      <c r="B4" s="106"/>
      <c r="C4" s="106"/>
      <c r="D4" s="107"/>
    </row>
    <row r="5" spans="1:4" x14ac:dyDescent="0.25">
      <c r="A5" s="6" t="s">
        <v>41</v>
      </c>
      <c r="B5" s="104" t="s">
        <v>25</v>
      </c>
      <c r="C5" s="104"/>
      <c r="D5" s="9">
        <v>0.05</v>
      </c>
    </row>
    <row r="6" spans="1:4" ht="38.25" x14ac:dyDescent="0.25">
      <c r="A6" s="10" t="s">
        <v>40</v>
      </c>
      <c r="B6" s="100" t="s">
        <v>26</v>
      </c>
      <c r="C6" s="100"/>
      <c r="D6" s="11">
        <v>0.1</v>
      </c>
    </row>
    <row r="7" spans="1:4" ht="15.75" thickBot="1" x14ac:dyDescent="0.3">
      <c r="A7" s="7" t="s">
        <v>39</v>
      </c>
      <c r="B7" s="95" t="s">
        <v>27</v>
      </c>
      <c r="C7" s="95"/>
      <c r="D7" s="12">
        <v>0.25</v>
      </c>
    </row>
    <row r="8" spans="1:4" ht="15.75" thickBot="1" x14ac:dyDescent="0.3">
      <c r="A8" s="96"/>
      <c r="B8" s="97"/>
      <c r="C8" s="97"/>
      <c r="D8" s="98"/>
    </row>
    <row r="9" spans="1:4" x14ac:dyDescent="0.25">
      <c r="A9" s="3" t="s">
        <v>53</v>
      </c>
      <c r="B9" s="99" t="s">
        <v>31</v>
      </c>
      <c r="C9" s="100" t="s">
        <v>32</v>
      </c>
      <c r="D9" s="11">
        <v>0</v>
      </c>
    </row>
    <row r="10" spans="1:4" x14ac:dyDescent="0.25">
      <c r="A10" s="14" t="s">
        <v>28</v>
      </c>
      <c r="B10" s="99"/>
      <c r="C10" s="100"/>
      <c r="D10" s="13"/>
    </row>
    <row r="11" spans="1:4" ht="38.25" x14ac:dyDescent="0.25">
      <c r="A11" s="4" t="s">
        <v>29</v>
      </c>
      <c r="B11" s="99"/>
      <c r="C11" s="8" t="s">
        <v>33</v>
      </c>
      <c r="D11" s="11">
        <v>0.1</v>
      </c>
    </row>
    <row r="12" spans="1:4" x14ac:dyDescent="0.25">
      <c r="A12" s="4" t="s">
        <v>30</v>
      </c>
      <c r="B12" s="99"/>
      <c r="C12" s="100" t="s">
        <v>34</v>
      </c>
      <c r="D12" s="101">
        <v>0.25</v>
      </c>
    </row>
    <row r="13" spans="1:4" ht="15.75" thickBot="1" x14ac:dyDescent="0.3">
      <c r="A13" s="5"/>
      <c r="B13" s="99"/>
      <c r="C13" s="100"/>
      <c r="D13" s="101"/>
    </row>
    <row r="14" spans="1:4" ht="15.75" thickBot="1" x14ac:dyDescent="0.3">
      <c r="A14" s="96"/>
      <c r="B14" s="97"/>
      <c r="C14" s="97"/>
      <c r="D14" s="98"/>
    </row>
    <row r="15" spans="1:4" ht="15.75" thickBot="1" x14ac:dyDescent="0.3">
      <c r="A15" s="15" t="s">
        <v>35</v>
      </c>
      <c r="B15" s="102" t="s">
        <v>36</v>
      </c>
      <c r="C15" s="102"/>
      <c r="D15" s="103"/>
    </row>
    <row r="16" spans="1:4" ht="15.75" thickBot="1" x14ac:dyDescent="0.3">
      <c r="A16" s="105"/>
      <c r="B16" s="106"/>
      <c r="C16" s="106"/>
      <c r="D16" s="107"/>
    </row>
    <row r="17" spans="1:4" ht="36.75" customHeight="1" x14ac:dyDescent="0.25">
      <c r="A17" s="86" t="s">
        <v>37</v>
      </c>
      <c r="B17" s="87"/>
      <c r="C17" s="87"/>
      <c r="D17" s="88"/>
    </row>
    <row r="18" spans="1:4" ht="20.25" customHeight="1" x14ac:dyDescent="0.25">
      <c r="A18" s="89" t="s">
        <v>54</v>
      </c>
      <c r="B18" s="90"/>
      <c r="C18" s="90"/>
      <c r="D18" s="91"/>
    </row>
    <row r="19" spans="1:4" ht="30.75" customHeight="1" thickBot="1" x14ac:dyDescent="0.3">
      <c r="A19" s="92" t="s">
        <v>55</v>
      </c>
      <c r="B19" s="93"/>
      <c r="C19" s="93"/>
      <c r="D19" s="94"/>
    </row>
  </sheetData>
  <mergeCells count="16">
    <mergeCell ref="B6:C6"/>
    <mergeCell ref="B5:C5"/>
    <mergeCell ref="A4:D4"/>
    <mergeCell ref="B1:D3"/>
    <mergeCell ref="A16:D16"/>
    <mergeCell ref="A17:D17"/>
    <mergeCell ref="A18:D18"/>
    <mergeCell ref="A19:D19"/>
    <mergeCell ref="B7:C7"/>
    <mergeCell ref="A8:D8"/>
    <mergeCell ref="B9:B13"/>
    <mergeCell ref="C9:C10"/>
    <mergeCell ref="C12:C13"/>
    <mergeCell ref="D12:D13"/>
    <mergeCell ref="A14:D14"/>
    <mergeCell ref="B15:D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E74B340AE9774B918A647AC7911A58" ma:contentTypeVersion="11" ma:contentTypeDescription="Create a new document." ma:contentTypeScope="" ma:versionID="6a1384b2ea5e2979c4cf1afae1c4882b">
  <xsd:schema xmlns:xsd="http://www.w3.org/2001/XMLSchema" xmlns:xs="http://www.w3.org/2001/XMLSchema" xmlns:p="http://schemas.microsoft.com/office/2006/metadata/properties" xmlns:ns2="a1356817-1ac2-4a27-b636-c52ad2696d9c" xmlns:ns3="03b6822d-034d-4a6e-949c-b122b46e2285" targetNamespace="http://schemas.microsoft.com/office/2006/metadata/properties" ma:root="true" ma:fieldsID="67b3af21a43c3f3c99539028c6b9ee5f" ns2:_="" ns3:_="">
    <xsd:import namespace="a1356817-1ac2-4a27-b636-c52ad2696d9c"/>
    <xsd:import namespace="03b6822d-034d-4a6e-949c-b122b46e2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56817-1ac2-4a27-b636-c52ad2696d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6822d-034d-4a6e-949c-b122b46e2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F95613-2789-45D9-BE2F-CAE8DE659FEA}"/>
</file>

<file path=customXml/itemProps2.xml><?xml version="1.0" encoding="utf-8"?>
<ds:datastoreItem xmlns:ds="http://schemas.openxmlformats.org/officeDocument/2006/customXml" ds:itemID="{63F1888B-EED5-4671-BA21-2F606062876B}"/>
</file>

<file path=customXml/itemProps3.xml><?xml version="1.0" encoding="utf-8"?>
<ds:datastoreItem xmlns:ds="http://schemas.openxmlformats.org/officeDocument/2006/customXml" ds:itemID="{128DE130-4B61-43ED-9B95-87E1C1AFC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RBF bid calculator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Mutisya, Irene</dc:creator>
  <cp:lastModifiedBy>Ngigi, John</cp:lastModifiedBy>
  <dcterms:created xsi:type="dcterms:W3CDTF">2021-11-15T11:30:00Z</dcterms:created>
  <dcterms:modified xsi:type="dcterms:W3CDTF">2021-11-23T10:38:48Z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0x01010001E74B340AE9774B918A647AC7911A58</vt:lpwstr>
  </property>
</Properties>
</file>